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60" windowWidth="17400" windowHeight="10290" activeTab="0"/>
  </bookViews>
  <sheets>
    <sheet name="Undergrad Degrees" sheetId="1" r:id="rId1"/>
  </sheets>
  <definedNames>
    <definedName name="_xlnm.Print_Area" localSheetId="0">'Undergrad Degrees'!$A$1:$AJ$5</definedName>
  </definedNames>
  <calcPr fullCalcOnLoad="1"/>
</workbook>
</file>

<file path=xl/sharedStrings.xml><?xml version="1.0" encoding="utf-8"?>
<sst xmlns="http://schemas.openxmlformats.org/spreadsheetml/2006/main" count="40" uniqueCount="8">
  <si>
    <t>Degree</t>
  </si>
  <si>
    <t>Program</t>
  </si>
  <si>
    <t>Major</t>
  </si>
  <si>
    <t>Female</t>
  </si>
  <si>
    <t>Male</t>
  </si>
  <si>
    <t>Total</t>
  </si>
  <si>
    <t>LL.B.</t>
  </si>
  <si>
    <t>Law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</si>
</sst>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2" borderId="19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32" xfId="0" applyNumberFormat="1" applyBorder="1" applyAlignment="1">
      <alignment/>
    </xf>
    <xf numFmtId="0" fontId="3" fillId="0" borderId="33" xfId="0" applyFont="1" applyFill="1" applyBorder="1" applyAlignment="1">
      <alignment horizontal="right"/>
    </xf>
    <xf numFmtId="0" fontId="0" fillId="0" borderId="34" xfId="0" applyNumberFormat="1" applyBorder="1" applyAlignment="1">
      <alignment/>
    </xf>
    <xf numFmtId="0" fontId="3" fillId="2" borderId="2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M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1" max="36" width="7.28125" style="0" customWidth="1"/>
  </cols>
  <sheetData>
    <row r="1" spans="1:36" ht="12.75">
      <c r="A1" s="1"/>
      <c r="B1" s="1"/>
      <c r="C1" s="1"/>
      <c r="D1" s="60">
        <v>2008</v>
      </c>
      <c r="E1" s="60"/>
      <c r="F1" s="60"/>
      <c r="G1" s="60">
        <v>2007</v>
      </c>
      <c r="H1" s="60"/>
      <c r="I1" s="60"/>
      <c r="J1" s="60">
        <v>2006</v>
      </c>
      <c r="K1" s="60"/>
      <c r="L1" s="60"/>
      <c r="M1" s="60">
        <v>2005</v>
      </c>
      <c r="N1" s="60"/>
      <c r="O1" s="60"/>
      <c r="P1" s="60">
        <v>2004</v>
      </c>
      <c r="Q1" s="60"/>
      <c r="R1" s="60"/>
      <c r="S1" s="60">
        <v>2003</v>
      </c>
      <c r="T1" s="60"/>
      <c r="U1" s="60"/>
      <c r="V1" s="60">
        <v>2002</v>
      </c>
      <c r="W1" s="60"/>
      <c r="X1" s="60"/>
      <c r="Y1" s="60">
        <v>2001</v>
      </c>
      <c r="Z1" s="60"/>
      <c r="AA1" s="60"/>
      <c r="AB1" s="60">
        <v>2000</v>
      </c>
      <c r="AC1" s="60"/>
      <c r="AD1" s="60"/>
      <c r="AE1" s="60">
        <v>1999</v>
      </c>
      <c r="AF1" s="60"/>
      <c r="AG1" s="60"/>
      <c r="AH1" s="60">
        <v>1998</v>
      </c>
      <c r="AI1" s="60"/>
      <c r="AJ1" s="60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40" t="s">
        <v>6</v>
      </c>
      <c r="B3" s="41" t="s">
        <v>7</v>
      </c>
      <c r="C3" s="37" t="s">
        <v>7</v>
      </c>
      <c r="D3" s="42">
        <v>58</v>
      </c>
      <c r="E3" s="34">
        <v>40</v>
      </c>
      <c r="F3" s="8">
        <f>SUM(D3:E3)</f>
        <v>98</v>
      </c>
      <c r="G3" s="10">
        <v>43</v>
      </c>
      <c r="H3" s="56">
        <v>41</v>
      </c>
      <c r="I3" s="38">
        <f>SUM(G3:H3)</f>
        <v>84</v>
      </c>
      <c r="J3" s="10">
        <v>28</v>
      </c>
      <c r="K3" s="56">
        <v>46</v>
      </c>
      <c r="L3" s="38">
        <f>SUM(J3:K3)</f>
        <v>74</v>
      </c>
      <c r="M3" s="10">
        <v>46</v>
      </c>
      <c r="N3" s="11">
        <v>38</v>
      </c>
      <c r="O3" s="58">
        <f>SUM(M3:N3)</f>
        <v>84</v>
      </c>
      <c r="P3" s="10">
        <v>53</v>
      </c>
      <c r="Q3" s="11">
        <v>43</v>
      </c>
      <c r="R3" s="39">
        <f>SUM(P3:Q3)</f>
        <v>96</v>
      </c>
      <c r="S3" s="10">
        <v>43</v>
      </c>
      <c r="T3" s="11">
        <v>34</v>
      </c>
      <c r="U3" s="39">
        <f>SUM(S3:T3)</f>
        <v>77</v>
      </c>
      <c r="V3" s="18">
        <v>35</v>
      </c>
      <c r="W3" s="24">
        <v>37</v>
      </c>
      <c r="X3" s="38">
        <f>SUM(V3:W3)</f>
        <v>72</v>
      </c>
      <c r="Y3" s="10">
        <v>38</v>
      </c>
      <c r="Z3" s="11">
        <v>50</v>
      </c>
      <c r="AA3" s="38">
        <f>SUM(Y3:Z3)</f>
        <v>88</v>
      </c>
      <c r="AB3" s="10">
        <v>44</v>
      </c>
      <c r="AC3" s="11">
        <v>35</v>
      </c>
      <c r="AD3" s="38">
        <f>SUM(AB3:AC3)</f>
        <v>79</v>
      </c>
      <c r="AE3" s="10">
        <v>45</v>
      </c>
      <c r="AF3" s="11">
        <v>46</v>
      </c>
      <c r="AG3" s="38">
        <f>SUM(AE3:AF3)</f>
        <v>91</v>
      </c>
      <c r="AH3" s="10">
        <v>33</v>
      </c>
      <c r="AI3" s="11">
        <v>47</v>
      </c>
      <c r="AJ3" s="38">
        <f>SUM(AH3:AI3)</f>
        <v>80</v>
      </c>
      <c r="AK3" s="7"/>
      <c r="AL3" s="7"/>
      <c r="AM3" s="7"/>
    </row>
    <row r="4" spans="1:39" ht="12.75">
      <c r="A4" s="40"/>
      <c r="B4" s="35"/>
      <c r="C4" s="36"/>
      <c r="D4" s="57"/>
      <c r="E4" s="55"/>
      <c r="F4" s="25">
        <f>SUM(D4:E4)</f>
        <v>0</v>
      </c>
      <c r="G4" s="20"/>
      <c r="H4" s="21"/>
      <c r="I4" s="13">
        <f>SUM(G4:H4)</f>
        <v>0</v>
      </c>
      <c r="J4" s="20"/>
      <c r="K4" s="21"/>
      <c r="L4" s="13">
        <v>0</v>
      </c>
      <c r="M4" s="14"/>
      <c r="N4" s="19"/>
      <c r="O4" s="59">
        <f>SUM(M4:N4)</f>
        <v>0</v>
      </c>
      <c r="P4" s="20"/>
      <c r="Q4" s="21"/>
      <c r="R4" s="12"/>
      <c r="S4" s="22"/>
      <c r="T4" s="23"/>
      <c r="U4" s="12"/>
      <c r="V4" s="49"/>
      <c r="W4" s="50"/>
      <c r="X4" s="13"/>
      <c r="Y4" s="26"/>
      <c r="Z4" s="27"/>
      <c r="AA4" s="13"/>
      <c r="AB4" s="26"/>
      <c r="AC4" s="15"/>
      <c r="AD4" s="9"/>
      <c r="AE4" s="20"/>
      <c r="AF4" s="21"/>
      <c r="AG4" s="9"/>
      <c r="AH4" s="16"/>
      <c r="AI4" s="17"/>
      <c r="AJ4" s="13"/>
      <c r="AK4" s="7"/>
      <c r="AL4" s="7"/>
      <c r="AM4" s="7"/>
    </row>
    <row r="5" spans="1:36" ht="12.75">
      <c r="A5" s="28" t="s">
        <v>5</v>
      </c>
      <c r="B5" s="29"/>
      <c r="C5" s="30"/>
      <c r="D5" s="43">
        <f aca="true" t="shared" si="0" ref="D5:AJ5">SUM(D3:D4)</f>
        <v>58</v>
      </c>
      <c r="E5" s="44">
        <f t="shared" si="0"/>
        <v>40</v>
      </c>
      <c r="F5" s="31">
        <f t="shared" si="0"/>
        <v>98</v>
      </c>
      <c r="G5" s="32">
        <f t="shared" si="0"/>
        <v>43</v>
      </c>
      <c r="H5" s="33">
        <f t="shared" si="0"/>
        <v>41</v>
      </c>
      <c r="I5" s="31">
        <f t="shared" si="0"/>
        <v>84</v>
      </c>
      <c r="J5" s="51">
        <f t="shared" si="0"/>
        <v>28</v>
      </c>
      <c r="K5" s="52">
        <f t="shared" si="0"/>
        <v>46</v>
      </c>
      <c r="L5" s="31">
        <f t="shared" si="0"/>
        <v>74</v>
      </c>
      <c r="M5" s="32">
        <f t="shared" si="0"/>
        <v>46</v>
      </c>
      <c r="N5" s="47">
        <f t="shared" si="0"/>
        <v>38</v>
      </c>
      <c r="O5" s="31">
        <f t="shared" si="0"/>
        <v>84</v>
      </c>
      <c r="P5" s="46">
        <f t="shared" si="0"/>
        <v>53</v>
      </c>
      <c r="Q5" s="53">
        <f t="shared" si="0"/>
        <v>43</v>
      </c>
      <c r="R5" s="54">
        <f t="shared" si="0"/>
        <v>96</v>
      </c>
      <c r="S5" s="32">
        <f t="shared" si="0"/>
        <v>43</v>
      </c>
      <c r="T5" s="47">
        <f t="shared" si="0"/>
        <v>34</v>
      </c>
      <c r="U5" s="45">
        <f t="shared" si="0"/>
        <v>77</v>
      </c>
      <c r="V5" s="32">
        <f t="shared" si="0"/>
        <v>35</v>
      </c>
      <c r="W5" s="33">
        <f t="shared" si="0"/>
        <v>37</v>
      </c>
      <c r="X5" s="45">
        <f t="shared" si="0"/>
        <v>72</v>
      </c>
      <c r="Y5" s="32">
        <f t="shared" si="0"/>
        <v>38</v>
      </c>
      <c r="Z5" s="47">
        <f t="shared" si="0"/>
        <v>50</v>
      </c>
      <c r="AA5" s="45">
        <f t="shared" si="0"/>
        <v>88</v>
      </c>
      <c r="AB5" s="32">
        <f t="shared" si="0"/>
        <v>44</v>
      </c>
      <c r="AC5" s="47">
        <f t="shared" si="0"/>
        <v>35</v>
      </c>
      <c r="AD5" s="48">
        <f t="shared" si="0"/>
        <v>79</v>
      </c>
      <c r="AE5" s="32">
        <f t="shared" si="0"/>
        <v>45</v>
      </c>
      <c r="AF5" s="47">
        <f t="shared" si="0"/>
        <v>46</v>
      </c>
      <c r="AG5" s="48">
        <f t="shared" si="0"/>
        <v>91</v>
      </c>
      <c r="AH5" s="32">
        <f t="shared" si="0"/>
        <v>33</v>
      </c>
      <c r="AI5" s="47">
        <f t="shared" si="0"/>
        <v>47</v>
      </c>
      <c r="AJ5" s="31">
        <f t="shared" si="0"/>
        <v>80</v>
      </c>
    </row>
  </sheetData>
  <mergeCells count="11"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Law 1998-2008</oddHeader>
    <oddFooter>&amp;LOIA-wt April 15,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starosil</cp:lastModifiedBy>
  <cp:lastPrinted>2009-06-08T15:20:33Z</cp:lastPrinted>
  <dcterms:created xsi:type="dcterms:W3CDTF">2009-03-19T16:45:42Z</dcterms:created>
  <dcterms:modified xsi:type="dcterms:W3CDTF">2009-06-09T16:25:21Z</dcterms:modified>
  <cp:category/>
  <cp:version/>
  <cp:contentType/>
  <cp:contentStatus/>
</cp:coreProperties>
</file>