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60" windowWidth="17400" windowHeight="10290" activeTab="0"/>
  </bookViews>
  <sheets>
    <sheet name="Undergrad Degrees" sheetId="1" r:id="rId1"/>
  </sheets>
  <definedNames>
    <definedName name="_xlnm.Print_Area" localSheetId="0">'Undergrad Degrees'!$A$1:$AJ$11</definedName>
  </definedNames>
  <calcPr fullCalcOnLoad="1"/>
</workbook>
</file>

<file path=xl/sharedStrings.xml><?xml version="1.0" encoding="utf-8"?>
<sst xmlns="http://schemas.openxmlformats.org/spreadsheetml/2006/main" count="58" uniqueCount="14">
  <si>
    <t>Degree</t>
  </si>
  <si>
    <t>Program</t>
  </si>
  <si>
    <t>Major</t>
  </si>
  <si>
    <t>Female</t>
  </si>
  <si>
    <t>Male</t>
  </si>
  <si>
    <t>Total</t>
  </si>
  <si>
    <t>B.Env.D.</t>
  </si>
  <si>
    <t>Environmental Design</t>
  </si>
  <si>
    <t>Architecture</t>
  </si>
  <si>
    <t>Environmental Studies</t>
  </si>
  <si>
    <t>Interior Design</t>
  </si>
  <si>
    <t>B.Int.D.</t>
  </si>
  <si>
    <t>City Planning</t>
  </si>
  <si>
    <t>Landscape Architecture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</si>
</sst>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2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1" fillId="2" borderId="2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2" borderId="19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8" xfId="0" applyFont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3" fillId="2" borderId="27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1"/>
      <c r="B1" s="1"/>
      <c r="C1" s="1"/>
      <c r="D1" s="88">
        <v>2008</v>
      </c>
      <c r="E1" s="88"/>
      <c r="F1" s="88"/>
      <c r="G1" s="88">
        <v>2007</v>
      </c>
      <c r="H1" s="88"/>
      <c r="I1" s="88"/>
      <c r="J1" s="88">
        <v>2006</v>
      </c>
      <c r="K1" s="88"/>
      <c r="L1" s="88"/>
      <c r="M1" s="88">
        <v>2005</v>
      </c>
      <c r="N1" s="88"/>
      <c r="O1" s="88"/>
      <c r="P1" s="88">
        <v>2004</v>
      </c>
      <c r="Q1" s="88"/>
      <c r="R1" s="88"/>
      <c r="S1" s="88">
        <v>2003</v>
      </c>
      <c r="T1" s="88"/>
      <c r="U1" s="88"/>
      <c r="V1" s="88">
        <v>2002</v>
      </c>
      <c r="W1" s="88"/>
      <c r="X1" s="88"/>
      <c r="Y1" s="88">
        <v>2001</v>
      </c>
      <c r="Z1" s="88"/>
      <c r="AA1" s="88"/>
      <c r="AB1" s="88">
        <v>2000</v>
      </c>
      <c r="AC1" s="88"/>
      <c r="AD1" s="88"/>
      <c r="AE1" s="88">
        <v>1999</v>
      </c>
      <c r="AF1" s="88"/>
      <c r="AG1" s="88"/>
      <c r="AH1" s="88">
        <v>1998</v>
      </c>
      <c r="AI1" s="88"/>
      <c r="AJ1" s="88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48" t="s">
        <v>6</v>
      </c>
      <c r="B3" s="49" t="s">
        <v>7</v>
      </c>
      <c r="C3" s="37" t="s">
        <v>7</v>
      </c>
      <c r="D3" s="50">
        <v>47</v>
      </c>
      <c r="E3" s="34">
        <v>32</v>
      </c>
      <c r="F3" s="8">
        <f aca="true" t="shared" si="0" ref="F3:F10">SUM(D3:E3)</f>
        <v>79</v>
      </c>
      <c r="G3" s="10">
        <v>62</v>
      </c>
      <c r="H3" s="71">
        <v>38</v>
      </c>
      <c r="I3" s="40">
        <f aca="true" t="shared" si="1" ref="I3:I10">SUM(G3:H3)</f>
        <v>100</v>
      </c>
      <c r="J3" s="10">
        <v>43</v>
      </c>
      <c r="K3" s="71">
        <v>37</v>
      </c>
      <c r="L3" s="40">
        <f aca="true" t="shared" si="2" ref="L3:L9">SUM(J3:K3)</f>
        <v>80</v>
      </c>
      <c r="M3" s="10">
        <v>47</v>
      </c>
      <c r="N3" s="11">
        <v>28</v>
      </c>
      <c r="O3" s="85">
        <f aca="true" t="shared" si="3" ref="O3:O10">SUM(M3:N3)</f>
        <v>75</v>
      </c>
      <c r="P3" s="10">
        <v>42</v>
      </c>
      <c r="Q3" s="11">
        <v>23</v>
      </c>
      <c r="R3" s="42">
        <f aca="true" t="shared" si="4" ref="R3:R9">SUM(P3:Q3)</f>
        <v>65</v>
      </c>
      <c r="S3" s="10">
        <v>41</v>
      </c>
      <c r="T3" s="11">
        <v>27</v>
      </c>
      <c r="U3" s="42">
        <f aca="true" t="shared" si="5" ref="U3:U9">SUM(S3:T3)</f>
        <v>68</v>
      </c>
      <c r="V3" s="18">
        <v>30</v>
      </c>
      <c r="W3" s="24">
        <v>35</v>
      </c>
      <c r="X3" s="40">
        <f aca="true" t="shared" si="6" ref="X3:X9">SUM(V3:W3)</f>
        <v>65</v>
      </c>
      <c r="Y3" s="10">
        <v>2</v>
      </c>
      <c r="Z3" s="11">
        <v>2</v>
      </c>
      <c r="AA3" s="40">
        <f aca="true" t="shared" si="7" ref="AA3:AA9">SUM(Y3:Z3)</f>
        <v>4</v>
      </c>
      <c r="AB3" s="10">
        <v>1</v>
      </c>
      <c r="AC3" s="11">
        <v>0</v>
      </c>
      <c r="AD3" s="40">
        <f aca="true" t="shared" si="8" ref="AD3:AD9">SUM(AB3:AC3)</f>
        <v>1</v>
      </c>
      <c r="AE3" s="10">
        <v>0</v>
      </c>
      <c r="AF3" s="11">
        <v>1</v>
      </c>
      <c r="AG3" s="40">
        <f aca="true" t="shared" si="9" ref="AG3:AG9">SUM(AE3:AF3)</f>
        <v>1</v>
      </c>
      <c r="AH3" s="10">
        <v>0</v>
      </c>
      <c r="AI3" s="11">
        <v>0</v>
      </c>
      <c r="AJ3" s="40">
        <f aca="true" t="shared" si="10" ref="AJ3:AJ9">SUM(AH3:AI3)</f>
        <v>0</v>
      </c>
      <c r="AK3" s="7"/>
      <c r="AL3" s="7"/>
      <c r="AM3" s="7"/>
    </row>
    <row r="4" spans="1:39" ht="12.75">
      <c r="A4" s="48" t="s">
        <v>6</v>
      </c>
      <c r="B4" s="75" t="s">
        <v>7</v>
      </c>
      <c r="C4" s="37" t="s">
        <v>8</v>
      </c>
      <c r="D4" s="51">
        <v>0</v>
      </c>
      <c r="E4" s="52">
        <v>0</v>
      </c>
      <c r="F4" s="8">
        <f t="shared" si="0"/>
        <v>0</v>
      </c>
      <c r="G4" s="20">
        <v>0</v>
      </c>
      <c r="H4" s="72">
        <v>0</v>
      </c>
      <c r="I4" s="40">
        <f t="shared" si="1"/>
        <v>0</v>
      </c>
      <c r="J4" s="20">
        <v>0</v>
      </c>
      <c r="K4" s="72">
        <v>0</v>
      </c>
      <c r="L4" s="40">
        <f t="shared" si="2"/>
        <v>0</v>
      </c>
      <c r="M4" s="20">
        <v>4</v>
      </c>
      <c r="N4" s="21">
        <v>0</v>
      </c>
      <c r="O4" s="85">
        <f t="shared" si="3"/>
        <v>4</v>
      </c>
      <c r="P4" s="20">
        <v>4</v>
      </c>
      <c r="Q4" s="21">
        <v>2</v>
      </c>
      <c r="R4" s="42">
        <f t="shared" si="4"/>
        <v>6</v>
      </c>
      <c r="S4" s="20">
        <v>1</v>
      </c>
      <c r="T4" s="21">
        <v>2</v>
      </c>
      <c r="U4" s="42">
        <f t="shared" si="5"/>
        <v>3</v>
      </c>
      <c r="V4" s="20">
        <v>0</v>
      </c>
      <c r="W4" s="21">
        <v>0</v>
      </c>
      <c r="X4" s="40">
        <f t="shared" si="6"/>
        <v>0</v>
      </c>
      <c r="Y4" s="20">
        <v>34</v>
      </c>
      <c r="Z4" s="21">
        <v>33</v>
      </c>
      <c r="AA4" s="40">
        <f t="shared" si="7"/>
        <v>67</v>
      </c>
      <c r="AB4" s="20">
        <v>17</v>
      </c>
      <c r="AC4" s="21">
        <v>29</v>
      </c>
      <c r="AD4" s="40">
        <f t="shared" si="8"/>
        <v>46</v>
      </c>
      <c r="AE4" s="20">
        <v>15</v>
      </c>
      <c r="AF4" s="21">
        <v>35</v>
      </c>
      <c r="AG4" s="40">
        <f t="shared" si="9"/>
        <v>50</v>
      </c>
      <c r="AH4" s="20">
        <v>14</v>
      </c>
      <c r="AI4" s="21">
        <v>33</v>
      </c>
      <c r="AJ4" s="40">
        <f t="shared" si="10"/>
        <v>47</v>
      </c>
      <c r="AK4" s="7"/>
      <c r="AL4" s="7"/>
      <c r="AM4" s="7"/>
    </row>
    <row r="5" spans="1:39" ht="12.75">
      <c r="A5" s="48" t="s">
        <v>6</v>
      </c>
      <c r="B5" s="75" t="s">
        <v>7</v>
      </c>
      <c r="C5" s="37" t="s">
        <v>9</v>
      </c>
      <c r="D5" s="73">
        <v>0</v>
      </c>
      <c r="E5" s="69">
        <v>0</v>
      </c>
      <c r="F5" s="8">
        <f t="shared" si="0"/>
        <v>0</v>
      </c>
      <c r="G5" s="20">
        <v>0</v>
      </c>
      <c r="H5" s="72">
        <v>0</v>
      </c>
      <c r="I5" s="40">
        <f t="shared" si="1"/>
        <v>0</v>
      </c>
      <c r="J5" s="20">
        <v>0</v>
      </c>
      <c r="K5" s="72">
        <v>0</v>
      </c>
      <c r="L5" s="40">
        <f t="shared" si="2"/>
        <v>0</v>
      </c>
      <c r="M5" s="20">
        <v>2</v>
      </c>
      <c r="N5" s="21">
        <v>3</v>
      </c>
      <c r="O5" s="85">
        <f t="shared" si="3"/>
        <v>5</v>
      </c>
      <c r="P5" s="55">
        <v>6</v>
      </c>
      <c r="Q5" s="56">
        <v>1</v>
      </c>
      <c r="R5" s="42">
        <f t="shared" si="4"/>
        <v>7</v>
      </c>
      <c r="S5" s="55">
        <v>0</v>
      </c>
      <c r="T5" s="56">
        <v>0</v>
      </c>
      <c r="U5" s="42">
        <f t="shared" si="5"/>
        <v>0</v>
      </c>
      <c r="V5" s="55">
        <v>0</v>
      </c>
      <c r="W5" s="56">
        <v>0</v>
      </c>
      <c r="X5" s="40">
        <f t="shared" si="6"/>
        <v>0</v>
      </c>
      <c r="Y5" s="55">
        <v>0</v>
      </c>
      <c r="Z5" s="56">
        <v>0</v>
      </c>
      <c r="AA5" s="40">
        <f t="shared" si="7"/>
        <v>0</v>
      </c>
      <c r="AB5" s="55">
        <v>0</v>
      </c>
      <c r="AC5" s="56">
        <v>0</v>
      </c>
      <c r="AD5" s="40">
        <f t="shared" si="8"/>
        <v>0</v>
      </c>
      <c r="AE5" s="55">
        <v>0</v>
      </c>
      <c r="AF5" s="56">
        <v>0</v>
      </c>
      <c r="AG5" s="40">
        <f t="shared" si="9"/>
        <v>0</v>
      </c>
      <c r="AH5" s="55">
        <v>0</v>
      </c>
      <c r="AI5" s="56">
        <v>0</v>
      </c>
      <c r="AJ5" s="40">
        <f t="shared" si="10"/>
        <v>0</v>
      </c>
      <c r="AK5" s="7"/>
      <c r="AL5" s="7"/>
      <c r="AM5" s="7"/>
    </row>
    <row r="6" spans="1:39" s="47" customFormat="1" ht="12.75">
      <c r="A6" s="48" t="s">
        <v>6</v>
      </c>
      <c r="B6" s="76" t="s">
        <v>7</v>
      </c>
      <c r="C6" s="37" t="s">
        <v>10</v>
      </c>
      <c r="D6" s="74">
        <v>0</v>
      </c>
      <c r="E6" s="70">
        <v>0</v>
      </c>
      <c r="F6" s="38">
        <f t="shared" si="0"/>
        <v>0</v>
      </c>
      <c r="G6" s="20">
        <v>0</v>
      </c>
      <c r="H6" s="72">
        <v>0</v>
      </c>
      <c r="I6" s="40">
        <f t="shared" si="1"/>
        <v>0</v>
      </c>
      <c r="J6" s="20">
        <v>0</v>
      </c>
      <c r="K6" s="21">
        <v>0</v>
      </c>
      <c r="L6" s="40">
        <f t="shared" si="2"/>
        <v>0</v>
      </c>
      <c r="M6" s="14">
        <v>0</v>
      </c>
      <c r="N6" s="19">
        <v>0</v>
      </c>
      <c r="O6" s="85">
        <f t="shared" si="3"/>
        <v>0</v>
      </c>
      <c r="P6" s="39">
        <v>1</v>
      </c>
      <c r="Q6" s="41">
        <v>1</v>
      </c>
      <c r="R6" s="42">
        <f t="shared" si="4"/>
        <v>2</v>
      </c>
      <c r="S6" s="22">
        <v>0</v>
      </c>
      <c r="T6" s="23">
        <v>0</v>
      </c>
      <c r="U6" s="42">
        <f t="shared" si="5"/>
        <v>0</v>
      </c>
      <c r="V6" s="61">
        <v>0</v>
      </c>
      <c r="W6" s="62">
        <v>0</v>
      </c>
      <c r="X6" s="40">
        <f t="shared" si="6"/>
        <v>0</v>
      </c>
      <c r="Y6" s="63">
        <v>0</v>
      </c>
      <c r="Z6" s="64">
        <v>0</v>
      </c>
      <c r="AA6" s="40">
        <f t="shared" si="7"/>
        <v>0</v>
      </c>
      <c r="AB6" s="63">
        <v>0</v>
      </c>
      <c r="AC6" s="43">
        <v>0</v>
      </c>
      <c r="AD6" s="40">
        <f t="shared" si="8"/>
        <v>0</v>
      </c>
      <c r="AE6" s="39">
        <v>0</v>
      </c>
      <c r="AF6" s="41">
        <v>0</v>
      </c>
      <c r="AG6" s="40">
        <f t="shared" si="9"/>
        <v>0</v>
      </c>
      <c r="AH6" s="44">
        <v>0</v>
      </c>
      <c r="AI6" s="45">
        <v>0</v>
      </c>
      <c r="AJ6" s="40">
        <f t="shared" si="10"/>
        <v>0</v>
      </c>
      <c r="AK6" s="46"/>
      <c r="AL6" s="46"/>
      <c r="AM6" s="46"/>
    </row>
    <row r="7" spans="1:39" s="84" customFormat="1" ht="12.75">
      <c r="A7" s="48" t="s">
        <v>6</v>
      </c>
      <c r="B7" s="77" t="s">
        <v>7</v>
      </c>
      <c r="C7" s="78" t="s">
        <v>12</v>
      </c>
      <c r="D7" s="74">
        <v>0</v>
      </c>
      <c r="E7" s="70">
        <v>0</v>
      </c>
      <c r="F7" s="38">
        <f t="shared" si="0"/>
        <v>0</v>
      </c>
      <c r="G7" s="20">
        <v>0</v>
      </c>
      <c r="H7" s="72">
        <v>0</v>
      </c>
      <c r="I7" s="40">
        <f t="shared" si="1"/>
        <v>0</v>
      </c>
      <c r="J7" s="20">
        <v>0</v>
      </c>
      <c r="K7" s="21">
        <v>0</v>
      </c>
      <c r="L7" s="40">
        <f t="shared" si="2"/>
        <v>0</v>
      </c>
      <c r="M7" s="14">
        <v>0</v>
      </c>
      <c r="N7" s="19">
        <v>0</v>
      </c>
      <c r="O7" s="85">
        <f t="shared" si="3"/>
        <v>0</v>
      </c>
      <c r="P7" s="18">
        <v>0</v>
      </c>
      <c r="Q7" s="24">
        <v>0</v>
      </c>
      <c r="R7" s="12">
        <f t="shared" si="4"/>
        <v>0</v>
      </c>
      <c r="S7" s="22">
        <v>0</v>
      </c>
      <c r="T7" s="23">
        <v>1</v>
      </c>
      <c r="U7" s="42">
        <f t="shared" si="5"/>
        <v>1</v>
      </c>
      <c r="V7" s="61">
        <v>0</v>
      </c>
      <c r="W7" s="62">
        <v>0</v>
      </c>
      <c r="X7" s="40">
        <f t="shared" si="6"/>
        <v>0</v>
      </c>
      <c r="Y7" s="79">
        <v>0</v>
      </c>
      <c r="Z7" s="80">
        <v>0</v>
      </c>
      <c r="AA7" s="40">
        <f t="shared" si="7"/>
        <v>0</v>
      </c>
      <c r="AB7" s="79">
        <v>0</v>
      </c>
      <c r="AC7" s="81">
        <v>0</v>
      </c>
      <c r="AD7" s="9">
        <f t="shared" si="8"/>
        <v>0</v>
      </c>
      <c r="AE7" s="18">
        <v>0</v>
      </c>
      <c r="AF7" s="24">
        <v>0</v>
      </c>
      <c r="AG7" s="9">
        <f t="shared" si="9"/>
        <v>0</v>
      </c>
      <c r="AH7" s="82">
        <v>0</v>
      </c>
      <c r="AI7" s="83">
        <v>0</v>
      </c>
      <c r="AJ7" s="40">
        <f t="shared" si="10"/>
        <v>0</v>
      </c>
      <c r="AK7" s="7"/>
      <c r="AL7" s="7"/>
      <c r="AM7" s="7"/>
    </row>
    <row r="8" spans="1:39" s="84" customFormat="1" ht="12.75">
      <c r="A8" s="48" t="s">
        <v>6</v>
      </c>
      <c r="B8" s="77" t="s">
        <v>7</v>
      </c>
      <c r="C8" s="78" t="s">
        <v>13</v>
      </c>
      <c r="D8" s="74">
        <v>0</v>
      </c>
      <c r="E8" s="70">
        <v>0</v>
      </c>
      <c r="F8" s="8">
        <f t="shared" si="0"/>
        <v>0</v>
      </c>
      <c r="G8" s="20">
        <v>0</v>
      </c>
      <c r="H8" s="72">
        <v>0</v>
      </c>
      <c r="I8" s="9">
        <f t="shared" si="1"/>
        <v>0</v>
      </c>
      <c r="J8" s="20">
        <v>0</v>
      </c>
      <c r="K8" s="21">
        <v>0</v>
      </c>
      <c r="L8" s="9">
        <f t="shared" si="2"/>
        <v>0</v>
      </c>
      <c r="M8" s="14">
        <v>0</v>
      </c>
      <c r="N8" s="19">
        <v>0</v>
      </c>
      <c r="O8" s="87">
        <f t="shared" si="3"/>
        <v>0</v>
      </c>
      <c r="P8" s="18">
        <v>0</v>
      </c>
      <c r="Q8" s="24">
        <v>0</v>
      </c>
      <c r="R8" s="12">
        <f t="shared" si="4"/>
        <v>0</v>
      </c>
      <c r="S8" s="22">
        <v>0</v>
      </c>
      <c r="T8" s="23">
        <v>0</v>
      </c>
      <c r="U8" s="12">
        <f t="shared" si="5"/>
        <v>0</v>
      </c>
      <c r="V8" s="61">
        <v>0</v>
      </c>
      <c r="W8" s="62">
        <v>1</v>
      </c>
      <c r="X8" s="40">
        <f t="shared" si="6"/>
        <v>1</v>
      </c>
      <c r="Y8" s="79">
        <v>0</v>
      </c>
      <c r="Z8" s="80">
        <v>0</v>
      </c>
      <c r="AA8" s="40">
        <f t="shared" si="7"/>
        <v>0</v>
      </c>
      <c r="AB8" s="79">
        <v>0</v>
      </c>
      <c r="AC8" s="81">
        <v>0</v>
      </c>
      <c r="AD8" s="9">
        <f t="shared" si="8"/>
        <v>0</v>
      </c>
      <c r="AE8" s="18">
        <v>0</v>
      </c>
      <c r="AF8" s="24">
        <v>0</v>
      </c>
      <c r="AG8" s="9">
        <f t="shared" si="9"/>
        <v>0</v>
      </c>
      <c r="AH8" s="82">
        <v>5</v>
      </c>
      <c r="AI8" s="83">
        <v>9</v>
      </c>
      <c r="AJ8" s="40">
        <f t="shared" si="10"/>
        <v>14</v>
      </c>
      <c r="AK8" s="7"/>
      <c r="AL8" s="7"/>
      <c r="AM8" s="7"/>
    </row>
    <row r="9" spans="1:39" ht="12.75">
      <c r="A9" s="48" t="s">
        <v>11</v>
      </c>
      <c r="B9" s="35" t="s">
        <v>10</v>
      </c>
      <c r="C9" s="36" t="s">
        <v>10</v>
      </c>
      <c r="D9" s="74">
        <v>0</v>
      </c>
      <c r="E9" s="70">
        <v>0</v>
      </c>
      <c r="F9" s="8">
        <f t="shared" si="0"/>
        <v>0</v>
      </c>
      <c r="G9" s="26">
        <v>0</v>
      </c>
      <c r="H9" s="21">
        <v>0</v>
      </c>
      <c r="I9" s="9">
        <f t="shared" si="1"/>
        <v>0</v>
      </c>
      <c r="J9" s="20">
        <v>0</v>
      </c>
      <c r="K9" s="21">
        <v>0</v>
      </c>
      <c r="L9" s="9">
        <f t="shared" si="2"/>
        <v>0</v>
      </c>
      <c r="M9" s="14">
        <v>0</v>
      </c>
      <c r="N9" s="19">
        <v>0</v>
      </c>
      <c r="O9" s="86">
        <f t="shared" si="3"/>
        <v>0</v>
      </c>
      <c r="P9" s="20">
        <v>1</v>
      </c>
      <c r="Q9" s="21">
        <v>1</v>
      </c>
      <c r="R9" s="12">
        <f t="shared" si="4"/>
        <v>2</v>
      </c>
      <c r="S9" s="22">
        <v>12</v>
      </c>
      <c r="T9" s="23">
        <v>3</v>
      </c>
      <c r="U9" s="12">
        <f t="shared" si="5"/>
        <v>15</v>
      </c>
      <c r="V9" s="61">
        <v>9</v>
      </c>
      <c r="W9" s="62">
        <v>2</v>
      </c>
      <c r="X9" s="9">
        <f t="shared" si="6"/>
        <v>11</v>
      </c>
      <c r="Y9" s="26">
        <v>23</v>
      </c>
      <c r="Z9" s="27">
        <v>2</v>
      </c>
      <c r="AA9" s="9">
        <f t="shared" si="7"/>
        <v>25</v>
      </c>
      <c r="AB9" s="26">
        <v>19</v>
      </c>
      <c r="AC9" s="15">
        <v>3</v>
      </c>
      <c r="AD9" s="9">
        <f t="shared" si="8"/>
        <v>22</v>
      </c>
      <c r="AE9" s="20">
        <v>24</v>
      </c>
      <c r="AF9" s="21">
        <v>3</v>
      </c>
      <c r="AG9" s="9">
        <f t="shared" si="9"/>
        <v>27</v>
      </c>
      <c r="AH9" s="16">
        <v>31</v>
      </c>
      <c r="AI9" s="17">
        <v>2</v>
      </c>
      <c r="AJ9" s="9">
        <f t="shared" si="10"/>
        <v>33</v>
      </c>
      <c r="AK9" s="7"/>
      <c r="AL9" s="7"/>
      <c r="AM9" s="7"/>
    </row>
    <row r="10" spans="1:39" ht="12.75">
      <c r="A10" s="48"/>
      <c r="B10" s="35"/>
      <c r="C10" s="36"/>
      <c r="D10" s="74">
        <v>0</v>
      </c>
      <c r="E10" s="70">
        <v>0</v>
      </c>
      <c r="F10" s="25">
        <f t="shared" si="0"/>
        <v>0</v>
      </c>
      <c r="G10" s="20">
        <v>0</v>
      </c>
      <c r="H10" s="21">
        <v>0</v>
      </c>
      <c r="I10" s="13">
        <f t="shared" si="1"/>
        <v>0</v>
      </c>
      <c r="J10" s="20">
        <v>0</v>
      </c>
      <c r="K10" s="21">
        <v>0</v>
      </c>
      <c r="L10" s="13">
        <v>0</v>
      </c>
      <c r="M10" s="14">
        <v>0</v>
      </c>
      <c r="N10" s="19">
        <v>0</v>
      </c>
      <c r="O10" s="86">
        <f t="shared" si="3"/>
        <v>0</v>
      </c>
      <c r="P10" s="20"/>
      <c r="Q10" s="21"/>
      <c r="R10" s="12"/>
      <c r="S10" s="22"/>
      <c r="T10" s="23"/>
      <c r="U10" s="12"/>
      <c r="V10" s="61"/>
      <c r="W10" s="62"/>
      <c r="X10" s="13"/>
      <c r="Y10" s="26"/>
      <c r="Z10" s="27"/>
      <c r="AA10" s="13"/>
      <c r="AB10" s="26"/>
      <c r="AC10" s="15"/>
      <c r="AD10" s="9"/>
      <c r="AE10" s="20"/>
      <c r="AF10" s="21"/>
      <c r="AG10" s="9"/>
      <c r="AH10" s="16"/>
      <c r="AI10" s="17"/>
      <c r="AJ10" s="13"/>
      <c r="AK10" s="7"/>
      <c r="AL10" s="7"/>
      <c r="AM10" s="7"/>
    </row>
    <row r="11" spans="1:36" ht="12.75">
      <c r="A11" s="28" t="s">
        <v>5</v>
      </c>
      <c r="B11" s="29"/>
      <c r="C11" s="30"/>
      <c r="D11" s="53">
        <f aca="true" t="shared" si="11" ref="D11:AJ11">SUM(D3:D10)</f>
        <v>47</v>
      </c>
      <c r="E11" s="54">
        <f t="shared" si="11"/>
        <v>32</v>
      </c>
      <c r="F11" s="31">
        <f t="shared" si="11"/>
        <v>79</v>
      </c>
      <c r="G11" s="32">
        <f t="shared" si="11"/>
        <v>62</v>
      </c>
      <c r="H11" s="33">
        <f t="shared" si="11"/>
        <v>38</v>
      </c>
      <c r="I11" s="31">
        <f t="shared" si="11"/>
        <v>100</v>
      </c>
      <c r="J11" s="65">
        <f t="shared" si="11"/>
        <v>43</v>
      </c>
      <c r="K11" s="66">
        <f t="shared" si="11"/>
        <v>37</v>
      </c>
      <c r="L11" s="31">
        <f t="shared" si="11"/>
        <v>80</v>
      </c>
      <c r="M11" s="32">
        <f t="shared" si="11"/>
        <v>53</v>
      </c>
      <c r="N11" s="59">
        <f t="shared" si="11"/>
        <v>31</v>
      </c>
      <c r="O11" s="31">
        <f t="shared" si="11"/>
        <v>84</v>
      </c>
      <c r="P11" s="58">
        <f t="shared" si="11"/>
        <v>54</v>
      </c>
      <c r="Q11" s="67">
        <f t="shared" si="11"/>
        <v>28</v>
      </c>
      <c r="R11" s="68">
        <f t="shared" si="11"/>
        <v>82</v>
      </c>
      <c r="S11" s="32">
        <f t="shared" si="11"/>
        <v>54</v>
      </c>
      <c r="T11" s="59">
        <f t="shared" si="11"/>
        <v>33</v>
      </c>
      <c r="U11" s="57">
        <f t="shared" si="11"/>
        <v>87</v>
      </c>
      <c r="V11" s="32">
        <f t="shared" si="11"/>
        <v>39</v>
      </c>
      <c r="W11" s="33">
        <f t="shared" si="11"/>
        <v>38</v>
      </c>
      <c r="X11" s="57">
        <f t="shared" si="11"/>
        <v>77</v>
      </c>
      <c r="Y11" s="32">
        <f t="shared" si="11"/>
        <v>59</v>
      </c>
      <c r="Z11" s="59">
        <f t="shared" si="11"/>
        <v>37</v>
      </c>
      <c r="AA11" s="57">
        <f t="shared" si="11"/>
        <v>96</v>
      </c>
      <c r="AB11" s="32">
        <f t="shared" si="11"/>
        <v>37</v>
      </c>
      <c r="AC11" s="59">
        <f t="shared" si="11"/>
        <v>32</v>
      </c>
      <c r="AD11" s="60">
        <f t="shared" si="11"/>
        <v>69</v>
      </c>
      <c r="AE11" s="32">
        <f t="shared" si="11"/>
        <v>39</v>
      </c>
      <c r="AF11" s="59">
        <f t="shared" si="11"/>
        <v>39</v>
      </c>
      <c r="AG11" s="60">
        <f t="shared" si="11"/>
        <v>78</v>
      </c>
      <c r="AH11" s="32">
        <f t="shared" si="11"/>
        <v>50</v>
      </c>
      <c r="AI11" s="59">
        <f t="shared" si="11"/>
        <v>44</v>
      </c>
      <c r="AJ11" s="31">
        <f t="shared" si="11"/>
        <v>94</v>
      </c>
    </row>
  </sheetData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Architecture 1998-2008</oddHeader>
    <oddFooter>&amp;LOIA-wt April 3,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2009-04-03T16:59:29Z</cp:lastPrinted>
  <dcterms:created xsi:type="dcterms:W3CDTF">2009-03-19T16:45:42Z</dcterms:created>
  <dcterms:modified xsi:type="dcterms:W3CDTF">2009-06-09T16:22:39Z</dcterms:modified>
  <cp:category/>
  <cp:version/>
  <cp:contentType/>
  <cp:contentStatus/>
</cp:coreProperties>
</file>